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480" yWindow="375" windowWidth="19440" windowHeight="11970"/>
  </bookViews>
  <sheets>
    <sheet name="ADDRESSES" sheetId="1" r:id="rId1"/>
    <sheet name="INDIRECT" sheetId="2" r:id="rId2"/>
    <sheet name="OFFSET" sheetId="3" r:id="rId3"/>
  </sheets>
  <definedNames>
    <definedName name="Addresses">INDIRECT!$A$3:$A$25</definedName>
    <definedName name="Max_Read">OFFSET!$E$3</definedName>
    <definedName name="Min_Price">INDIRECT!$E$4</definedName>
    <definedName name="Min_Read">OFFSET!$E$4</definedName>
    <definedName name="Readings">OFFSET!$B$4:$B$99</definedName>
    <definedName name="Sales_Figures">INDIRECT!$B$3:$B$25</definedName>
    <definedName name="Time">OFFSET!$A$4:$A$99</definedName>
    <definedName name="Top_Price">INDIRECT!$E$3</definedName>
  </definedNames>
  <calcPr calcId="144315"/>
</workbook>
</file>

<file path=xl/calcChain.xml><?xml version="1.0" encoding="utf-8"?>
<calcChain xmlns="http://schemas.openxmlformats.org/spreadsheetml/2006/main">
  <c r="B12" i="1" l="1"/>
  <c r="C1" i="1"/>
  <c r="D1" i="1"/>
  <c r="E1" i="1"/>
  <c r="F1" i="1"/>
  <c r="G1" i="1"/>
  <c r="B1" i="1"/>
  <c r="A12" i="1"/>
  <c r="A5" i="1"/>
  <c r="A2" i="1"/>
  <c r="A3" i="1"/>
  <c r="A4" i="1"/>
  <c r="A6" i="1"/>
  <c r="A7" i="1"/>
  <c r="A8" i="1"/>
  <c r="A9" i="1"/>
  <c r="A10" i="1"/>
  <c r="A1" i="1"/>
  <c r="E4" i="2"/>
  <c r="E5" i="2"/>
  <c r="E3" i="2"/>
  <c r="E5" i="3"/>
  <c r="E4" i="3"/>
  <c r="E3" i="3"/>
</calcChain>
</file>

<file path=xl/sharedStrings.xml><?xml version="1.0" encoding="utf-8"?>
<sst xmlns="http://schemas.openxmlformats.org/spreadsheetml/2006/main" count="38" uniqueCount="35">
  <si>
    <t>Properties for Sale</t>
  </si>
  <si>
    <t>Auction Results</t>
  </si>
  <si>
    <t>12 George Street</t>
  </si>
  <si>
    <t>23 Carmichael Street</t>
  </si>
  <si>
    <t>1205 High Road</t>
  </si>
  <si>
    <t>54 Hedgerow Drive</t>
  </si>
  <si>
    <t>Address</t>
  </si>
  <si>
    <t>17 Midway Avenue</t>
  </si>
  <si>
    <t>42 Cambden Court</t>
  </si>
  <si>
    <t>4 Roswell Close</t>
  </si>
  <si>
    <t>18 Providence Avenue</t>
  </si>
  <si>
    <t>15 Long Valley Way</t>
  </si>
  <si>
    <t>87 Newton Grove</t>
  </si>
  <si>
    <t>90 Silverton Heights</t>
  </si>
  <si>
    <t>12 Verdant Road</t>
  </si>
  <si>
    <t>54 Kilgarry Gardens</t>
  </si>
  <si>
    <t>75 Lamington Drive</t>
  </si>
  <si>
    <t>6 Thatcher Close</t>
  </si>
  <si>
    <t>72 Wilderness Road</t>
  </si>
  <si>
    <t>13 Long Valley Way</t>
  </si>
  <si>
    <t>45 Mountain Drive</t>
  </si>
  <si>
    <t>45 Tintern Rise</t>
  </si>
  <si>
    <t>36 Cresta Court</t>
  </si>
  <si>
    <t>9 Nara Place</t>
  </si>
  <si>
    <t>3 Stamford Park Drive</t>
  </si>
  <si>
    <t>20 Lansell Road</t>
  </si>
  <si>
    <t>Time</t>
  </si>
  <si>
    <t>Reading</t>
  </si>
  <si>
    <t>Daily Readings</t>
  </si>
  <si>
    <t>Maximum</t>
  </si>
  <si>
    <t>Minimum</t>
  </si>
  <si>
    <t>Average</t>
  </si>
  <si>
    <t>Time of First Occurence</t>
  </si>
  <si>
    <t>Auction Statistics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</si>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</sst>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&quot;$&quot;#,##0"/>
    <numFmt numFmtId="165" formatCode="[$-F400]h:mm:ss\ AM/PM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164" fontId="0" fillId="0" borderId="0" xfId="1" applyNumberFormat="1" applyFont="1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164" fontId="0" fillId="0" borderId="0" xfId="0" applyNumberFormat="1"/>
    <xf numFmtId="0" fontId="2" fillId="0" borderId="0" xfId="0" applyFont="1" applyAlignment="1">
      <alignment horizontal="center"/>
    </xf>
    <xf numFmtId="165" fontId="0" fillId="0" borderId="0" xfId="0" applyNumberFormat="1"/>
    <xf numFmtId="2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B13" sqref="B13"/>
    </sheetView>
  </sheetViews>
  <sheetFormatPr defaultRowHeight="15" x14ac:dyDescent="0.25"/>
  <sheetData>
    <row r="1" spans="1:7" x14ac:dyDescent="0.25">
      <c r="A1">
        <f>ROW()</f>
        <v>1</v>
      </c>
      <c r="B1">
        <f>COLUMN()</f>
        <v>2</v>
      </c>
      <c r="C1">
        <f>COLUMN()</f>
        <v>3</v>
      </c>
      <c r="D1">
        <f>COLUMN()</f>
        <v>4</v>
      </c>
      <c r="E1">
        <f>COLUMN()</f>
        <v>5</v>
      </c>
      <c r="F1">
        <f>COLUMN()</f>
        <v>6</v>
      </c>
      <c r="G1">
        <f>COLUMN()</f>
        <v>7</v>
      </c>
    </row>
    <row r="2" spans="1:7" x14ac:dyDescent="0.25">
      <c r="A2">
        <f>ROW()</f>
        <v>2</v>
      </c>
    </row>
    <row r="3" spans="1:7" x14ac:dyDescent="0.25">
      <c r="A3">
        <f>ROW()</f>
        <v>3</v>
      </c>
    </row>
    <row r="4" spans="1:7" x14ac:dyDescent="0.25">
      <c r="A4">
        <f>ROW()</f>
        <v>4</v>
      </c>
    </row>
    <row r="5" spans="1:7" x14ac:dyDescent="0.25">
      <c r="A5">
        <f>ROW()</f>
        <v>5</v>
      </c>
    </row>
    <row r="6" spans="1:7" x14ac:dyDescent="0.25">
      <c r="A6">
        <f>ROW()</f>
        <v>6</v>
      </c>
    </row>
    <row r="7" spans="1:7" x14ac:dyDescent="0.25">
      <c r="A7">
        <f>ROW()</f>
        <v>7</v>
      </c>
    </row>
    <row r="8" spans="1:7" x14ac:dyDescent="0.25">
      <c r="A8">
        <f>ROW()</f>
        <v>8</v>
      </c>
    </row>
    <row r="9" spans="1:7" x14ac:dyDescent="0.25">
      <c r="A9">
        <f>ROW()</f>
        <v>9</v>
      </c>
    </row>
    <row r="10" spans="1:7" x14ac:dyDescent="0.25">
      <c r="A10">
        <f>ROW()</f>
        <v>10</v>
      </c>
    </row>
    <row r="12" spans="1:7" x14ac:dyDescent="0.25">
      <c r="A12">
        <f>ROWS(A1:A10)</f>
        <v>10</v>
      </c>
      <c r="B12">
        <f>COLUMNS(A1:G1)</f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F3" sqref="F3"/>
    </sheetView>
  </sheetViews>
  <sheetFormatPr defaultRowHeight="15" x14ac:dyDescent="0.25"/>
  <cols>
    <col min="1" max="1" width="21.140625" customWidth="1"/>
    <col min="2" max="2" width="14.85546875" bestFit="1" customWidth="1"/>
    <col min="4" max="4" width="10" bestFit="1" customWidth="1"/>
    <col min="5" max="5" width="10.140625" bestFit="1" customWidth="1"/>
    <col min="6" max="6" width="13.5703125" customWidth="1"/>
  </cols>
  <sheetData>
    <row r="1" spans="1:6" ht="25.5" x14ac:dyDescent="0.35">
      <c r="A1" s="2" t="s">
        <v>0</v>
      </c>
      <c r="D1" s="2" t="s">
        <v>33</v>
      </c>
    </row>
    <row r="2" spans="1:6" x14ac:dyDescent="0.25">
      <c r="A2" s="3" t="s">
        <v>6</v>
      </c>
      <c r="B2" s="4" t="s">
        <v>1</v>
      </c>
      <c r="F2" s="3" t="s">
        <v>6</v>
      </c>
    </row>
    <row r="3" spans="1:6" x14ac:dyDescent="0.25">
      <c r="A3" t="s">
        <v>2</v>
      </c>
      <c r="B3" s="1">
        <v>543000</v>
      </c>
      <c r="D3" s="3" t="s">
        <v>29</v>
      </c>
      <c r="E3" s="1">
        <f>MAX(Sales_Figures)</f>
        <v>1700500</v>
      </c>
    </row>
    <row r="4" spans="1:6" x14ac:dyDescent="0.25">
      <c r="A4" t="s">
        <v>3</v>
      </c>
      <c r="B4" s="1">
        <v>485000</v>
      </c>
      <c r="D4" s="3" t="s">
        <v>30</v>
      </c>
      <c r="E4" s="1">
        <f>MIN(Sales_Figures)</f>
        <v>320000</v>
      </c>
    </row>
    <row r="5" spans="1:6" x14ac:dyDescent="0.25">
      <c r="A5" t="s">
        <v>4</v>
      </c>
      <c r="B5" s="1">
        <v>835000</v>
      </c>
      <c r="D5" s="3" t="s">
        <v>34</v>
      </c>
      <c r="E5" s="1">
        <f>AVERAGE(Sales_Figures)</f>
        <v>724663.91304347827</v>
      </c>
    </row>
    <row r="6" spans="1:6" x14ac:dyDescent="0.25">
      <c r="A6" t="s">
        <v>5</v>
      </c>
      <c r="B6" s="1">
        <v>320000</v>
      </c>
    </row>
    <row r="7" spans="1:6" x14ac:dyDescent="0.25">
      <c r="A7" t="s">
        <v>7</v>
      </c>
      <c r="B7" s="1">
        <v>750050</v>
      </c>
    </row>
    <row r="8" spans="1:6" x14ac:dyDescent="0.25">
      <c r="A8" t="s">
        <v>8</v>
      </c>
      <c r="B8" s="1">
        <v>657400</v>
      </c>
    </row>
    <row r="9" spans="1:6" x14ac:dyDescent="0.25">
      <c r="A9" t="s">
        <v>9</v>
      </c>
      <c r="B9" s="1">
        <v>1200540</v>
      </c>
    </row>
    <row r="10" spans="1:6" x14ac:dyDescent="0.25">
      <c r="A10" t="s">
        <v>10</v>
      </c>
      <c r="B10" s="1">
        <v>845000</v>
      </c>
    </row>
    <row r="11" spans="1:6" x14ac:dyDescent="0.25">
      <c r="A11" t="s">
        <v>11</v>
      </c>
      <c r="B11" s="1">
        <v>1700500</v>
      </c>
    </row>
    <row r="12" spans="1:6" x14ac:dyDescent="0.25">
      <c r="A12" t="s">
        <v>12</v>
      </c>
      <c r="B12" s="1">
        <v>325000</v>
      </c>
    </row>
    <row r="13" spans="1:6" x14ac:dyDescent="0.25">
      <c r="A13" t="s">
        <v>13</v>
      </c>
      <c r="B13" s="1">
        <v>450870</v>
      </c>
    </row>
    <row r="14" spans="1:6" x14ac:dyDescent="0.25">
      <c r="A14" t="s">
        <v>14</v>
      </c>
      <c r="B14" s="5">
        <v>486200</v>
      </c>
    </row>
    <row r="15" spans="1:6" x14ac:dyDescent="0.25">
      <c r="A15" t="s">
        <v>15</v>
      </c>
      <c r="B15" s="5">
        <v>836200</v>
      </c>
    </row>
    <row r="16" spans="1:6" x14ac:dyDescent="0.25">
      <c r="A16" t="s">
        <v>16</v>
      </c>
      <c r="B16" s="5">
        <v>321200</v>
      </c>
    </row>
    <row r="17" spans="1:2" x14ac:dyDescent="0.25">
      <c r="A17" t="s">
        <v>17</v>
      </c>
      <c r="B17" s="5">
        <v>751250</v>
      </c>
    </row>
    <row r="18" spans="1:2" x14ac:dyDescent="0.25">
      <c r="A18" t="s">
        <v>18</v>
      </c>
      <c r="B18" s="5">
        <v>658600</v>
      </c>
    </row>
    <row r="19" spans="1:2" x14ac:dyDescent="0.25">
      <c r="A19" t="s">
        <v>20</v>
      </c>
      <c r="B19" s="5">
        <v>1201740</v>
      </c>
    </row>
    <row r="20" spans="1:2" x14ac:dyDescent="0.25">
      <c r="A20" t="s">
        <v>21</v>
      </c>
      <c r="B20" s="5">
        <v>846200</v>
      </c>
    </row>
    <row r="21" spans="1:2" x14ac:dyDescent="0.25">
      <c r="A21" t="s">
        <v>19</v>
      </c>
      <c r="B21" s="5">
        <v>1350450</v>
      </c>
    </row>
    <row r="22" spans="1:2" x14ac:dyDescent="0.25">
      <c r="A22" t="s">
        <v>22</v>
      </c>
      <c r="B22" s="5">
        <v>326200</v>
      </c>
    </row>
    <row r="23" spans="1:2" x14ac:dyDescent="0.25">
      <c r="A23" t="s">
        <v>23</v>
      </c>
      <c r="B23" s="5">
        <v>452070</v>
      </c>
    </row>
    <row r="24" spans="1:2" x14ac:dyDescent="0.25">
      <c r="A24" t="s">
        <v>24</v>
      </c>
      <c r="B24" s="5">
        <v>487400</v>
      </c>
    </row>
    <row r="25" spans="1:2" x14ac:dyDescent="0.25">
      <c r="A25" t="s">
        <v>25</v>
      </c>
      <c r="B25" s="5">
        <v>837400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9"/>
  <sheetViews>
    <sheetView workbookViewId="0">
      <selection activeCell="A3" sqref="A3"/>
    </sheetView>
  </sheetViews>
  <sheetFormatPr defaultRowHeight="15" x14ac:dyDescent="0.25"/>
  <cols>
    <col min="1" max="1" width="11.5703125" bestFit="1" customWidth="1"/>
    <col min="4" max="4" width="9.85546875" bestFit="1" customWidth="1"/>
    <col min="6" max="6" width="14.28515625" customWidth="1"/>
  </cols>
  <sheetData>
    <row r="1" spans="1:6" ht="25.5" x14ac:dyDescent="0.35">
      <c r="A1" s="2" t="s">
        <v>28</v>
      </c>
    </row>
    <row r="2" spans="1:6" x14ac:dyDescent="0.25">
      <c r="F2" s="3" t="s">
        <v>32</v>
      </c>
    </row>
    <row r="3" spans="1:6" x14ac:dyDescent="0.25">
      <c r="A3" s="6" t="s">
        <v>26</v>
      </c>
      <c r="B3" s="4" t="s">
        <v>27</v>
      </c>
      <c r="D3" s="3" t="s">
        <v>29</v>
      </c>
      <c r="E3">
        <f>MAX(Readings)</f>
        <v>50</v>
      </c>
      <c r="F3" s="7"/>
    </row>
    <row r="4" spans="1:6" x14ac:dyDescent="0.25">
      <c r="A4" s="7">
        <v>0.5</v>
      </c>
      <c r="B4" s="8">
        <v>44</v>
      </c>
      <c r="D4" s="3" t="s">
        <v>30</v>
      </c>
      <c r="E4">
        <f>MIN(Readings)</f>
        <v>1</v>
      </c>
      <c r="F4" s="7"/>
    </row>
    <row r="5" spans="1:6" x14ac:dyDescent="0.25">
      <c r="A5" s="7">
        <v>0.51041666666666663</v>
      </c>
      <c r="B5" s="8">
        <v>22</v>
      </c>
      <c r="D5" s="3" t="s">
        <v>31</v>
      </c>
      <c r="E5">
        <f>ROUND(AVERAGE(Readings),2)</f>
        <v>27.15</v>
      </c>
    </row>
    <row r="6" spans="1:6" x14ac:dyDescent="0.25">
      <c r="A6" s="7">
        <v>0.52083333333333304</v>
      </c>
      <c r="B6" s="8">
        <v>27</v>
      </c>
    </row>
    <row r="7" spans="1:6" x14ac:dyDescent="0.25">
      <c r="A7" s="7">
        <v>0.53125</v>
      </c>
      <c r="B7" s="8">
        <v>26</v>
      </c>
    </row>
    <row r="8" spans="1:6" x14ac:dyDescent="0.25">
      <c r="A8" s="7">
        <v>0.54166666666666696</v>
      </c>
      <c r="B8" s="8">
        <v>45</v>
      </c>
    </row>
    <row r="9" spans="1:6" x14ac:dyDescent="0.25">
      <c r="A9" s="7">
        <v>0.55208333333333304</v>
      </c>
      <c r="B9" s="8">
        <v>28</v>
      </c>
    </row>
    <row r="10" spans="1:6" x14ac:dyDescent="0.25">
      <c r="A10" s="7">
        <v>0.5625</v>
      </c>
      <c r="B10" s="8">
        <v>14</v>
      </c>
    </row>
    <row r="11" spans="1:6" x14ac:dyDescent="0.25">
      <c r="A11" s="7">
        <v>0.57291666666666596</v>
      </c>
      <c r="B11" s="8">
        <v>42</v>
      </c>
    </row>
    <row r="12" spans="1:6" x14ac:dyDescent="0.25">
      <c r="A12" s="7">
        <v>0.58333333333333304</v>
      </c>
      <c r="B12" s="8">
        <v>27</v>
      </c>
    </row>
    <row r="13" spans="1:6" x14ac:dyDescent="0.25">
      <c r="A13" s="7">
        <v>0.59375</v>
      </c>
      <c r="B13" s="8">
        <v>47</v>
      </c>
    </row>
    <row r="14" spans="1:6" x14ac:dyDescent="0.25">
      <c r="A14" s="7">
        <v>0.60416666666666596</v>
      </c>
      <c r="B14" s="8">
        <v>7</v>
      </c>
    </row>
    <row r="15" spans="1:6" x14ac:dyDescent="0.25">
      <c r="A15" s="7">
        <v>0.61458333333333304</v>
      </c>
      <c r="B15" s="8">
        <v>50</v>
      </c>
    </row>
    <row r="16" spans="1:6" x14ac:dyDescent="0.25">
      <c r="A16" s="7">
        <v>0.625</v>
      </c>
      <c r="B16" s="8">
        <v>27</v>
      </c>
    </row>
    <row r="17" spans="1:2" x14ac:dyDescent="0.25">
      <c r="A17" s="7">
        <v>0.63541666666666596</v>
      </c>
      <c r="B17" s="8">
        <v>31</v>
      </c>
    </row>
    <row r="18" spans="1:2" x14ac:dyDescent="0.25">
      <c r="A18" s="7">
        <v>0.64583333333333304</v>
      </c>
      <c r="B18" s="8">
        <v>48</v>
      </c>
    </row>
    <row r="19" spans="1:2" x14ac:dyDescent="0.25">
      <c r="A19" s="7">
        <v>0.656249999999999</v>
      </c>
      <c r="B19" s="8">
        <v>24</v>
      </c>
    </row>
    <row r="20" spans="1:2" x14ac:dyDescent="0.25">
      <c r="A20" s="7">
        <v>0.66666666666666596</v>
      </c>
      <c r="B20" s="8">
        <v>23</v>
      </c>
    </row>
    <row r="21" spans="1:2" x14ac:dyDescent="0.25">
      <c r="A21" s="7">
        <v>0.67708333333333304</v>
      </c>
      <c r="B21" s="8">
        <v>10</v>
      </c>
    </row>
    <row r="22" spans="1:2" x14ac:dyDescent="0.25">
      <c r="A22" s="7">
        <v>0.687499999999999</v>
      </c>
      <c r="B22" s="8">
        <v>33</v>
      </c>
    </row>
    <row r="23" spans="1:2" x14ac:dyDescent="0.25">
      <c r="A23" s="7">
        <v>0.69791666666666596</v>
      </c>
      <c r="B23" s="8">
        <v>2</v>
      </c>
    </row>
    <row r="24" spans="1:2" x14ac:dyDescent="0.25">
      <c r="A24" s="7">
        <v>0.70833333333333304</v>
      </c>
      <c r="B24" s="8">
        <v>26</v>
      </c>
    </row>
    <row r="25" spans="1:2" x14ac:dyDescent="0.25">
      <c r="A25" s="7">
        <v>0.718749999999999</v>
      </c>
      <c r="B25" s="8">
        <v>6</v>
      </c>
    </row>
    <row r="26" spans="1:2" x14ac:dyDescent="0.25">
      <c r="A26" s="7">
        <v>0.72916666666666596</v>
      </c>
      <c r="B26" s="8">
        <v>37</v>
      </c>
    </row>
    <row r="27" spans="1:2" x14ac:dyDescent="0.25">
      <c r="A27" s="7">
        <v>0.73958333333333204</v>
      </c>
      <c r="B27" s="8">
        <v>44</v>
      </c>
    </row>
    <row r="28" spans="1:2" x14ac:dyDescent="0.25">
      <c r="A28" s="7">
        <v>0.749999999999999</v>
      </c>
      <c r="B28" s="8">
        <v>9</v>
      </c>
    </row>
    <row r="29" spans="1:2" x14ac:dyDescent="0.25">
      <c r="A29" s="7">
        <v>0.76041666666666596</v>
      </c>
      <c r="B29" s="8">
        <v>47</v>
      </c>
    </row>
    <row r="30" spans="1:2" x14ac:dyDescent="0.25">
      <c r="A30" s="7">
        <v>0.77083333333333204</v>
      </c>
      <c r="B30" s="8">
        <v>8</v>
      </c>
    </row>
    <row r="31" spans="1:2" x14ac:dyDescent="0.25">
      <c r="A31" s="7">
        <v>0.781249999999999</v>
      </c>
      <c r="B31" s="8">
        <v>41</v>
      </c>
    </row>
    <row r="32" spans="1:2" x14ac:dyDescent="0.25">
      <c r="A32" s="7">
        <v>0.79166666666666596</v>
      </c>
      <c r="B32" s="8">
        <v>29</v>
      </c>
    </row>
    <row r="33" spans="1:2" x14ac:dyDescent="0.25">
      <c r="A33" s="7">
        <v>0.80208333333333204</v>
      </c>
      <c r="B33" s="8">
        <v>50</v>
      </c>
    </row>
    <row r="34" spans="1:2" x14ac:dyDescent="0.25">
      <c r="A34" s="7">
        <v>0.812499999999999</v>
      </c>
      <c r="B34" s="8">
        <v>25</v>
      </c>
    </row>
    <row r="35" spans="1:2" x14ac:dyDescent="0.25">
      <c r="A35" s="7">
        <v>0.82291666666666596</v>
      </c>
      <c r="B35" s="8">
        <v>10</v>
      </c>
    </row>
    <row r="36" spans="1:2" x14ac:dyDescent="0.25">
      <c r="A36" s="7">
        <v>0.83333333333333204</v>
      </c>
      <c r="B36" s="8">
        <v>38</v>
      </c>
    </row>
    <row r="37" spans="1:2" x14ac:dyDescent="0.25">
      <c r="A37" s="7">
        <v>0.843749999999999</v>
      </c>
      <c r="B37" s="8">
        <v>24</v>
      </c>
    </row>
    <row r="38" spans="1:2" x14ac:dyDescent="0.25">
      <c r="A38" s="7">
        <v>0.85416666666666496</v>
      </c>
      <c r="B38" s="8">
        <v>3</v>
      </c>
    </row>
    <row r="39" spans="1:2" x14ac:dyDescent="0.25">
      <c r="A39" s="7">
        <v>0.86458333333333204</v>
      </c>
      <c r="B39" s="8">
        <v>5</v>
      </c>
    </row>
    <row r="40" spans="1:2" x14ac:dyDescent="0.25">
      <c r="A40" s="7">
        <v>0.874999999999999</v>
      </c>
      <c r="B40" s="8">
        <v>8</v>
      </c>
    </row>
    <row r="41" spans="1:2" x14ac:dyDescent="0.25">
      <c r="A41" s="7">
        <v>0.88541666666666496</v>
      </c>
      <c r="B41" s="8">
        <v>36</v>
      </c>
    </row>
    <row r="42" spans="1:2" x14ac:dyDescent="0.25">
      <c r="A42" s="7">
        <v>0.89583333333333204</v>
      </c>
      <c r="B42" s="8">
        <v>50</v>
      </c>
    </row>
    <row r="43" spans="1:2" x14ac:dyDescent="0.25">
      <c r="A43" s="7">
        <v>0.906249999999999</v>
      </c>
      <c r="B43" s="8">
        <v>18</v>
      </c>
    </row>
    <row r="44" spans="1:2" x14ac:dyDescent="0.25">
      <c r="A44" s="7">
        <v>0.91666666666666496</v>
      </c>
      <c r="B44" s="8">
        <v>28</v>
      </c>
    </row>
    <row r="45" spans="1:2" x14ac:dyDescent="0.25">
      <c r="A45" s="7">
        <v>0.92708333333333204</v>
      </c>
      <c r="B45" s="8">
        <v>26</v>
      </c>
    </row>
    <row r="46" spans="1:2" x14ac:dyDescent="0.25">
      <c r="A46" s="7">
        <v>0.937499999999998</v>
      </c>
      <c r="B46" s="8">
        <v>27</v>
      </c>
    </row>
    <row r="47" spans="1:2" x14ac:dyDescent="0.25">
      <c r="A47" s="7">
        <v>0.94791666666666496</v>
      </c>
      <c r="B47" s="8">
        <v>28</v>
      </c>
    </row>
    <row r="48" spans="1:2" x14ac:dyDescent="0.25">
      <c r="A48" s="7">
        <v>0.95833333333333204</v>
      </c>
      <c r="B48" s="8">
        <v>39</v>
      </c>
    </row>
    <row r="49" spans="1:2" x14ac:dyDescent="0.25">
      <c r="A49" s="7">
        <v>0.968749999999998</v>
      </c>
      <c r="B49" s="8">
        <v>21</v>
      </c>
    </row>
    <row r="50" spans="1:2" x14ac:dyDescent="0.25">
      <c r="A50" s="7">
        <v>0.97916666666666496</v>
      </c>
      <c r="B50" s="8">
        <v>39</v>
      </c>
    </row>
    <row r="51" spans="1:2" x14ac:dyDescent="0.25">
      <c r="A51" s="7">
        <v>0.98958333333333204</v>
      </c>
      <c r="B51" s="8">
        <v>42</v>
      </c>
    </row>
    <row r="52" spans="1:2" x14ac:dyDescent="0.25">
      <c r="A52" s="7">
        <v>0.999999999999998</v>
      </c>
      <c r="B52" s="8">
        <v>24</v>
      </c>
    </row>
    <row r="53" spans="1:2" x14ac:dyDescent="0.25">
      <c r="A53" s="7">
        <v>1.0104166666666601</v>
      </c>
      <c r="B53" s="8">
        <v>39</v>
      </c>
    </row>
    <row r="54" spans="1:2" x14ac:dyDescent="0.25">
      <c r="A54" s="7">
        <v>1.0208333333333299</v>
      </c>
      <c r="B54" s="8">
        <v>34</v>
      </c>
    </row>
    <row r="55" spans="1:2" x14ac:dyDescent="0.25">
      <c r="A55" s="7">
        <v>1.03125</v>
      </c>
      <c r="B55" s="8">
        <v>6</v>
      </c>
    </row>
    <row r="56" spans="1:2" x14ac:dyDescent="0.25">
      <c r="A56" s="7">
        <v>1.0416666666666601</v>
      </c>
      <c r="B56" s="8">
        <v>7</v>
      </c>
    </row>
    <row r="57" spans="1:2" x14ac:dyDescent="0.25">
      <c r="A57" s="7">
        <v>1.0520833333333299</v>
      </c>
      <c r="B57" s="8">
        <v>13</v>
      </c>
    </row>
    <row r="58" spans="1:2" x14ac:dyDescent="0.25">
      <c r="A58" s="7">
        <v>1.0625</v>
      </c>
      <c r="B58" s="8">
        <v>47</v>
      </c>
    </row>
    <row r="59" spans="1:2" x14ac:dyDescent="0.25">
      <c r="A59" s="7">
        <v>1.0729166666666601</v>
      </c>
      <c r="B59" s="8">
        <v>37</v>
      </c>
    </row>
    <row r="60" spans="1:2" x14ac:dyDescent="0.25">
      <c r="A60" s="7">
        <v>1.0833333333333299</v>
      </c>
      <c r="B60" s="8">
        <v>40</v>
      </c>
    </row>
    <row r="61" spans="1:2" x14ac:dyDescent="0.25">
      <c r="A61" s="7">
        <v>1.09375</v>
      </c>
      <c r="B61" s="8">
        <v>40</v>
      </c>
    </row>
    <row r="62" spans="1:2" x14ac:dyDescent="0.25">
      <c r="A62" s="7">
        <v>1.1041666666666601</v>
      </c>
      <c r="B62" s="8">
        <v>6</v>
      </c>
    </row>
    <row r="63" spans="1:2" x14ac:dyDescent="0.25">
      <c r="A63" s="7">
        <v>1.1145833333333299</v>
      </c>
      <c r="B63" s="8">
        <v>34</v>
      </c>
    </row>
    <row r="64" spans="1:2" x14ac:dyDescent="0.25">
      <c r="A64" s="7">
        <v>1.125</v>
      </c>
      <c r="B64" s="8">
        <v>36</v>
      </c>
    </row>
    <row r="65" spans="1:2" x14ac:dyDescent="0.25">
      <c r="A65" s="7">
        <v>1.1354166666666601</v>
      </c>
      <c r="B65" s="8">
        <v>42</v>
      </c>
    </row>
    <row r="66" spans="1:2" x14ac:dyDescent="0.25">
      <c r="A66" s="7">
        <v>1.1458333333333299</v>
      </c>
      <c r="B66" s="8">
        <v>23</v>
      </c>
    </row>
    <row r="67" spans="1:2" x14ac:dyDescent="0.25">
      <c r="A67" s="7">
        <v>1.15625</v>
      </c>
      <c r="B67" s="8">
        <v>36</v>
      </c>
    </row>
    <row r="68" spans="1:2" x14ac:dyDescent="0.25">
      <c r="A68" s="7">
        <v>1.1666666666666601</v>
      </c>
      <c r="B68" s="8">
        <v>20</v>
      </c>
    </row>
    <row r="69" spans="1:2" x14ac:dyDescent="0.25">
      <c r="A69" s="7">
        <v>1.1770833333333299</v>
      </c>
      <c r="B69" s="8">
        <v>38</v>
      </c>
    </row>
    <row r="70" spans="1:2" x14ac:dyDescent="0.25">
      <c r="A70" s="7">
        <v>1.1875</v>
      </c>
      <c r="B70" s="8">
        <v>1</v>
      </c>
    </row>
    <row r="71" spans="1:2" x14ac:dyDescent="0.25">
      <c r="A71" s="7">
        <v>1.1979166666666601</v>
      </c>
      <c r="B71" s="8">
        <v>23</v>
      </c>
    </row>
    <row r="72" spans="1:2" x14ac:dyDescent="0.25">
      <c r="A72" s="7">
        <v>1.2083333333333299</v>
      </c>
      <c r="B72" s="8">
        <v>49</v>
      </c>
    </row>
    <row r="73" spans="1:2" x14ac:dyDescent="0.25">
      <c r="A73" s="7">
        <v>1.21875</v>
      </c>
      <c r="B73" s="8">
        <v>10</v>
      </c>
    </row>
    <row r="74" spans="1:2" x14ac:dyDescent="0.25">
      <c r="A74" s="7">
        <v>1.2291666666666601</v>
      </c>
      <c r="B74" s="8">
        <v>16</v>
      </c>
    </row>
    <row r="75" spans="1:2" x14ac:dyDescent="0.25">
      <c r="A75" s="7">
        <v>1.2395833333333299</v>
      </c>
      <c r="B75" s="8">
        <v>41</v>
      </c>
    </row>
    <row r="76" spans="1:2" x14ac:dyDescent="0.25">
      <c r="A76" s="7">
        <v>1.25</v>
      </c>
      <c r="B76" s="8">
        <v>9</v>
      </c>
    </row>
    <row r="77" spans="1:2" x14ac:dyDescent="0.25">
      <c r="A77" s="7">
        <v>1.2604166666666601</v>
      </c>
      <c r="B77" s="8">
        <v>40</v>
      </c>
    </row>
    <row r="78" spans="1:2" x14ac:dyDescent="0.25">
      <c r="A78" s="7">
        <v>1.2708333333333299</v>
      </c>
      <c r="B78" s="8">
        <v>23</v>
      </c>
    </row>
    <row r="79" spans="1:2" x14ac:dyDescent="0.25">
      <c r="A79" s="7">
        <v>1.28125</v>
      </c>
      <c r="B79" s="8">
        <v>26</v>
      </c>
    </row>
    <row r="80" spans="1:2" x14ac:dyDescent="0.25">
      <c r="A80" s="7">
        <v>1.2916666666666601</v>
      </c>
      <c r="B80" s="8">
        <v>6</v>
      </c>
    </row>
    <row r="81" spans="1:2" x14ac:dyDescent="0.25">
      <c r="A81" s="7">
        <v>1.3020833333333299</v>
      </c>
      <c r="B81" s="8">
        <v>36</v>
      </c>
    </row>
    <row r="82" spans="1:2" x14ac:dyDescent="0.25">
      <c r="A82" s="7">
        <v>1.3125</v>
      </c>
      <c r="B82" s="8">
        <v>42</v>
      </c>
    </row>
    <row r="83" spans="1:2" x14ac:dyDescent="0.25">
      <c r="A83" s="7">
        <v>1.3229166666666601</v>
      </c>
      <c r="B83" s="8">
        <v>21</v>
      </c>
    </row>
    <row r="84" spans="1:2" x14ac:dyDescent="0.25">
      <c r="A84" s="7">
        <v>1.3333333333333299</v>
      </c>
      <c r="B84" s="8">
        <v>19</v>
      </c>
    </row>
    <row r="85" spans="1:2" x14ac:dyDescent="0.25">
      <c r="A85" s="7">
        <v>1.34375</v>
      </c>
      <c r="B85" s="8">
        <v>14</v>
      </c>
    </row>
    <row r="86" spans="1:2" x14ac:dyDescent="0.25">
      <c r="A86" s="7">
        <v>1.3541666666666601</v>
      </c>
      <c r="B86" s="8">
        <v>39</v>
      </c>
    </row>
    <row r="87" spans="1:2" x14ac:dyDescent="0.25">
      <c r="A87" s="7">
        <v>1.3645833333333299</v>
      </c>
      <c r="B87" s="8">
        <v>4</v>
      </c>
    </row>
    <row r="88" spans="1:2" x14ac:dyDescent="0.25">
      <c r="A88" s="7">
        <v>1.375</v>
      </c>
      <c r="B88" s="8">
        <v>30</v>
      </c>
    </row>
    <row r="89" spans="1:2" x14ac:dyDescent="0.25">
      <c r="A89" s="7">
        <v>1.3854166666666601</v>
      </c>
      <c r="B89" s="8">
        <v>34</v>
      </c>
    </row>
    <row r="90" spans="1:2" x14ac:dyDescent="0.25">
      <c r="A90" s="7">
        <v>1.3958333333333299</v>
      </c>
      <c r="B90" s="8">
        <v>8</v>
      </c>
    </row>
    <row r="91" spans="1:2" x14ac:dyDescent="0.25">
      <c r="A91" s="7">
        <v>1.40625</v>
      </c>
      <c r="B91" s="8">
        <v>9</v>
      </c>
    </row>
    <row r="92" spans="1:2" x14ac:dyDescent="0.25">
      <c r="A92" s="7">
        <v>1.4166666666666601</v>
      </c>
      <c r="B92" s="8">
        <v>46</v>
      </c>
    </row>
    <row r="93" spans="1:2" x14ac:dyDescent="0.25">
      <c r="A93" s="7">
        <v>1.4270833333333299</v>
      </c>
      <c r="B93" s="8">
        <v>46</v>
      </c>
    </row>
    <row r="94" spans="1:2" x14ac:dyDescent="0.25">
      <c r="A94" s="7">
        <v>1.4375</v>
      </c>
      <c r="B94" s="8">
        <v>38</v>
      </c>
    </row>
    <row r="95" spans="1:2" x14ac:dyDescent="0.25">
      <c r="A95" s="7">
        <v>1.4479166666666601</v>
      </c>
      <c r="B95" s="8">
        <v>6</v>
      </c>
    </row>
    <row r="96" spans="1:2" x14ac:dyDescent="0.25">
      <c r="A96" s="7">
        <v>1.4583333333333299</v>
      </c>
      <c r="B96" s="8">
        <v>26</v>
      </c>
    </row>
    <row r="97" spans="1:2" x14ac:dyDescent="0.25">
      <c r="A97" s="7">
        <v>1.46875</v>
      </c>
      <c r="B97" s="8">
        <v>25</v>
      </c>
    </row>
    <row r="98" spans="1:2" x14ac:dyDescent="0.25">
      <c r="A98" s="7">
        <v>1.4791666666666601</v>
      </c>
      <c r="B98" s="8">
        <v>47</v>
      </c>
    </row>
    <row r="99" spans="1:2" x14ac:dyDescent="0.25">
      <c r="A99" s="7">
        <v>1.4895833333333299</v>
      </c>
      <c r="B99" s="8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8</vt:i4>
      </vt:variant>
    </vt:vector>
  </HeadingPairs>
  <TitlesOfParts>
    <vt:vector size="11" baseType="lpstr">
      <vt:lpstr>ADDRESSES</vt:lpstr>
      <vt:lpstr>INDIRECT</vt:lpstr>
      <vt:lpstr>OFFSET</vt:lpstr>
      <vt:lpstr>Addresses</vt:lpstr>
      <vt:lpstr>Max_Read</vt:lpstr>
      <vt:lpstr>Min_Price</vt:lpstr>
      <vt:lpstr>Min_Read</vt:lpstr>
      <vt:lpstr>Readings</vt:lpstr>
      <vt:lpstr>Sales_Figures</vt:lpstr>
      <vt:lpstr>Time</vt:lpstr>
      <vt:lpstr>Top_Price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2007-12-20T00:00:51Z</dcterms:created>
  <dcterms:modified xsi:type="dcterms:W3CDTF">2010-07-11T05:19:59Z</dcterms:modified>
</cp:coreProperties>
</file>